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90" windowHeight="931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'List1'!$A$1:$E$54</definedName>
  </definedNames>
  <calcPr fullCalcOnLoad="1"/>
</workbook>
</file>

<file path=xl/sharedStrings.xml><?xml version="1.0" encoding="utf-8"?>
<sst xmlns="http://schemas.openxmlformats.org/spreadsheetml/2006/main" count="58" uniqueCount="55">
  <si>
    <t>Příjmy:</t>
  </si>
  <si>
    <t>daňové</t>
  </si>
  <si>
    <t>nedaňové</t>
  </si>
  <si>
    <t>kapitálové</t>
  </si>
  <si>
    <t>Příjmy celkem</t>
  </si>
  <si>
    <t>Výdaje</t>
  </si>
  <si>
    <t xml:space="preserve">          5.000,-</t>
  </si>
  <si>
    <t xml:space="preserve">           6.000,-</t>
  </si>
  <si>
    <t xml:space="preserve">             -</t>
  </si>
  <si>
    <t>Přijaté transfery</t>
  </si>
  <si>
    <t xml:space="preserve">            -</t>
  </si>
  <si>
    <t xml:space="preserve">           -</t>
  </si>
  <si>
    <t xml:space="preserve"> pěstební činnost</t>
  </si>
  <si>
    <t xml:space="preserve"> těžba-náklady</t>
  </si>
  <si>
    <t xml:space="preserve"> lesní hospodář</t>
  </si>
  <si>
    <t xml:space="preserve"> silnice</t>
  </si>
  <si>
    <t>cyklostezky</t>
  </si>
  <si>
    <t xml:space="preserve"> provoz veř. Dopravy</t>
  </si>
  <si>
    <t xml:space="preserve"> voda</t>
  </si>
  <si>
    <t xml:space="preserve"> odpadní vody</t>
  </si>
  <si>
    <t xml:space="preserve"> MŠ příspěvek na provoz</t>
  </si>
  <si>
    <t xml:space="preserve"> MLK</t>
  </si>
  <si>
    <t xml:space="preserve"> kultura</t>
  </si>
  <si>
    <t xml:space="preserve"> kaple, pam. Deska</t>
  </si>
  <si>
    <t xml:space="preserve"> rozhlas</t>
  </si>
  <si>
    <t xml:space="preserve"> zájmová činnost</t>
  </si>
  <si>
    <t xml:space="preserve"> SPOZ</t>
  </si>
  <si>
    <t xml:space="preserve"> sport.zařízení</t>
  </si>
  <si>
    <t xml:space="preserve"> ostatní tělových.činnost</t>
  </si>
  <si>
    <t xml:space="preserve"> nebytové hospodářství</t>
  </si>
  <si>
    <t xml:space="preserve"> veř. osvětlení</t>
  </si>
  <si>
    <t xml:space="preserve"> územní rozvoj</t>
  </si>
  <si>
    <t xml:space="preserve"> nebezpečný odpad</t>
  </si>
  <si>
    <t xml:space="preserve"> komunál. Odpad</t>
  </si>
  <si>
    <t xml:space="preserve"> separovaný odpad</t>
  </si>
  <si>
    <t xml:space="preserve"> péče o vzhled obce</t>
  </si>
  <si>
    <t xml:space="preserve"> požární ochrana</t>
  </si>
  <si>
    <t xml:space="preserve"> zastupitelstvo</t>
  </si>
  <si>
    <t xml:space="preserve"> místní správa</t>
  </si>
  <si>
    <t xml:space="preserve"> finanční operace</t>
  </si>
  <si>
    <t>pojištění majetku</t>
  </si>
  <si>
    <t>Výdaje celkem</t>
  </si>
  <si>
    <t>Saldo příjmů a výdajů (+/-)</t>
  </si>
  <si>
    <t>Financování (+,/-)</t>
  </si>
  <si>
    <t>dotace investiční</t>
  </si>
  <si>
    <t>dotace provozní - na správu</t>
  </si>
  <si>
    <t xml:space="preserve">přijaté úvěry dlouhodobé (+)    </t>
  </si>
  <si>
    <t>splátky úvěru dlouhodobé (-)</t>
  </si>
  <si>
    <t>Rozpočový hospodářský výsledek (+/-)</t>
  </si>
  <si>
    <t>Změna stavu prostředků na BÚ (+/-)</t>
  </si>
  <si>
    <t>rybníky</t>
  </si>
  <si>
    <t>sociální péče</t>
  </si>
  <si>
    <t xml:space="preserve"> Střednědobý výhledu obce na období 2019 - 2021</t>
  </si>
  <si>
    <t xml:space="preserve"> V  roce 2019 obec plánuje zahájení výstavby ČOV, její financování je plánováno z dotace od Mze, úvěrem a dofinancováním z úspor minulých let. Schváleno 19.12.2017 usnesením č.182/2017</t>
  </si>
  <si>
    <t>vyvěšeno: 9.1.2018                     Sejmuto:  31.12.2018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</si>
</sst>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4" xfId="0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Font="1" applyBorder="1" applyAlignment="1">
      <alignment/>
    </xf>
    <xf numFmtId="43" fontId="0" fillId="0" borderId="10" xfId="0" applyNumberFormat="1" applyFont="1" applyBorder="1" applyAlignment="1">
      <alignment/>
    </xf>
    <xf numFmtId="43" fontId="1" fillId="0" borderId="10" xfId="0" applyNumberFormat="1" applyFont="1" applyBorder="1" applyAlignment="1">
      <alignment/>
    </xf>
    <xf numFmtId="43" fontId="0" fillId="0" borderId="10" xfId="0" applyNumberFormat="1" applyBorder="1" applyAlignment="1">
      <alignment/>
    </xf>
    <xf numFmtId="43" fontId="0" fillId="0" borderId="15" xfId="0" applyNumberFormat="1" applyFont="1" applyBorder="1" applyAlignment="1">
      <alignment/>
    </xf>
    <xf numFmtId="43" fontId="0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2" fillId="0" borderId="15" xfId="0" applyFont="1" applyBorder="1" applyAlignment="1">
      <alignment/>
    </xf>
    <xf numFmtId="0" fontId="8" fillId="0" borderId="17" xfId="0" applyFont="1" applyBorder="1" applyAlignment="1">
      <alignment horizontal="center" vertical="center" shrinkToFit="1"/>
    </xf>
    <xf numFmtId="0" fontId="0" fillId="0" borderId="17" xfId="0" applyBorder="1" applyAlignment="1">
      <alignment/>
    </xf>
    <xf numFmtId="0" fontId="7" fillId="0" borderId="0" xfId="0" applyFont="1" applyFill="1" applyBorder="1" applyAlignment="1">
      <alignment vertical="top"/>
    </xf>
    <xf numFmtId="0" fontId="7" fillId="0" borderId="0" xfId="0" applyFont="1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6" fillId="0" borderId="15" xfId="0" applyFont="1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PageLayoutView="0" workbookViewId="0" topLeftCell="A1">
      <selection activeCell="A55" sqref="A55"/>
    </sheetView>
  </sheetViews>
  <sheetFormatPr defaultColWidth="9.140625" defaultRowHeight="12.75"/>
  <cols>
    <col min="1" max="1" width="7.421875" style="0" customWidth="1"/>
    <col min="2" max="2" width="33.57421875" style="0" customWidth="1"/>
    <col min="3" max="3" width="16.421875" style="0" customWidth="1"/>
    <col min="4" max="4" width="16.8515625" style="0" customWidth="1"/>
    <col min="5" max="5" width="16.57421875" style="0" customWidth="1"/>
  </cols>
  <sheetData>
    <row r="1" spans="1:5" ht="29.25" customHeight="1">
      <c r="A1" s="23" t="s">
        <v>52</v>
      </c>
      <c r="B1" s="24"/>
      <c r="C1" s="24"/>
      <c r="D1" s="24"/>
      <c r="E1" s="24"/>
    </row>
    <row r="2" spans="1:5" ht="18">
      <c r="A2" s="20" t="s">
        <v>0</v>
      </c>
      <c r="B2" s="21"/>
      <c r="C2" s="4">
        <v>2019</v>
      </c>
      <c r="D2" s="4">
        <v>2020</v>
      </c>
      <c r="E2" s="3">
        <v>2021</v>
      </c>
    </row>
    <row r="3" spans="1:5" ht="15">
      <c r="A3" s="7"/>
      <c r="B3" s="6" t="s">
        <v>1</v>
      </c>
      <c r="C3" s="14">
        <v>4100000</v>
      </c>
      <c r="D3" s="14">
        <v>4100000</v>
      </c>
      <c r="E3" s="14">
        <v>4100000</v>
      </c>
    </row>
    <row r="4" spans="1:5" ht="15">
      <c r="A4" s="7"/>
      <c r="B4" s="1" t="s">
        <v>2</v>
      </c>
      <c r="C4" s="14">
        <v>400000</v>
      </c>
      <c r="D4" s="14">
        <v>500000</v>
      </c>
      <c r="E4" s="14">
        <v>550000</v>
      </c>
    </row>
    <row r="5" spans="1:5" ht="15">
      <c r="A5" s="2"/>
      <c r="B5" s="1" t="s">
        <v>3</v>
      </c>
      <c r="C5" s="14" t="s">
        <v>11</v>
      </c>
      <c r="D5" s="14" t="s">
        <v>8</v>
      </c>
      <c r="E5" s="14" t="s">
        <v>8</v>
      </c>
    </row>
    <row r="6" spans="1:5" ht="15.75">
      <c r="A6" s="22" t="s">
        <v>9</v>
      </c>
      <c r="B6" s="21"/>
      <c r="C6" s="14"/>
      <c r="D6" s="14"/>
      <c r="E6" s="14"/>
    </row>
    <row r="7" spans="1:5" ht="15">
      <c r="A7" s="7"/>
      <c r="B7" s="5" t="s">
        <v>45</v>
      </c>
      <c r="C7" s="14">
        <v>75000</v>
      </c>
      <c r="D7" s="14">
        <v>75000</v>
      </c>
      <c r="E7" s="14">
        <v>75000</v>
      </c>
    </row>
    <row r="8" spans="1:5" ht="15">
      <c r="A8" s="7"/>
      <c r="B8" s="5" t="s">
        <v>44</v>
      </c>
      <c r="C8" s="14"/>
      <c r="D8" s="14" t="s">
        <v>10</v>
      </c>
      <c r="E8" s="14" t="s">
        <v>10</v>
      </c>
    </row>
    <row r="9" spans="1:5" ht="15.75">
      <c r="A9" s="22" t="s">
        <v>4</v>
      </c>
      <c r="B9" s="21"/>
      <c r="C9" s="15">
        <f>SUM(C3:C8)</f>
        <v>4575000</v>
      </c>
      <c r="D9" s="15">
        <f>SUM(D3:D8)</f>
        <v>4675000</v>
      </c>
      <c r="E9" s="15">
        <f>SUM(E3:E8)</f>
        <v>4725000</v>
      </c>
    </row>
    <row r="10" spans="1:5" ht="18">
      <c r="A10" s="20" t="s">
        <v>5</v>
      </c>
      <c r="B10" s="21"/>
      <c r="C10" s="16"/>
      <c r="D10" s="16"/>
      <c r="E10" s="16"/>
    </row>
    <row r="11" spans="1:5" ht="15" customHeight="1">
      <c r="A11" s="5">
        <v>1031</v>
      </c>
      <c r="B11" s="5" t="s">
        <v>12</v>
      </c>
      <c r="C11" s="14">
        <v>50000</v>
      </c>
      <c r="D11" s="14">
        <v>60000</v>
      </c>
      <c r="E11" s="14">
        <v>100000</v>
      </c>
    </row>
    <row r="12" spans="1:5" ht="15">
      <c r="A12" s="5">
        <v>1032</v>
      </c>
      <c r="B12" s="5" t="s">
        <v>13</v>
      </c>
      <c r="C12" s="14">
        <v>50000</v>
      </c>
      <c r="D12" s="14">
        <v>100000</v>
      </c>
      <c r="E12" s="14">
        <v>60000</v>
      </c>
    </row>
    <row r="13" spans="1:5" ht="15">
      <c r="A13" s="5">
        <v>1036</v>
      </c>
      <c r="B13" s="5" t="s">
        <v>14</v>
      </c>
      <c r="C13" s="14">
        <v>31000</v>
      </c>
      <c r="D13" s="14">
        <v>31000</v>
      </c>
      <c r="E13" s="14">
        <v>31000</v>
      </c>
    </row>
    <row r="14" spans="1:5" ht="15">
      <c r="A14" s="8">
        <v>2212</v>
      </c>
      <c r="B14" s="5" t="s">
        <v>15</v>
      </c>
      <c r="C14" s="14">
        <v>20000</v>
      </c>
      <c r="D14" s="14">
        <v>500000</v>
      </c>
      <c r="E14" s="14">
        <v>1000000</v>
      </c>
    </row>
    <row r="15" spans="1:5" ht="15">
      <c r="A15" s="9">
        <v>2219</v>
      </c>
      <c r="B15" s="5" t="s">
        <v>16</v>
      </c>
      <c r="C15" s="14">
        <v>2000</v>
      </c>
      <c r="D15" s="14">
        <v>2000</v>
      </c>
      <c r="E15" s="14">
        <v>2000</v>
      </c>
    </row>
    <row r="16" spans="1:5" ht="15">
      <c r="A16" s="5">
        <v>2221</v>
      </c>
      <c r="B16" s="5" t="s">
        <v>17</v>
      </c>
      <c r="C16" s="14">
        <v>200000</v>
      </c>
      <c r="D16" s="14">
        <v>200000</v>
      </c>
      <c r="E16" s="14">
        <v>200000</v>
      </c>
    </row>
    <row r="17" spans="1:5" ht="15">
      <c r="A17" s="8">
        <v>2310</v>
      </c>
      <c r="B17" s="5" t="s">
        <v>18</v>
      </c>
      <c r="C17" s="14">
        <v>20000</v>
      </c>
      <c r="D17" s="14">
        <v>100000</v>
      </c>
      <c r="E17" s="14">
        <v>100000</v>
      </c>
    </row>
    <row r="18" spans="1:5" ht="15">
      <c r="A18" s="8">
        <v>2321</v>
      </c>
      <c r="B18" s="5" t="s">
        <v>19</v>
      </c>
      <c r="C18" s="14">
        <v>12000000</v>
      </c>
      <c r="D18" s="14">
        <v>10000</v>
      </c>
      <c r="E18" s="16">
        <v>10000</v>
      </c>
    </row>
    <row r="19" spans="1:5" ht="15">
      <c r="A19" s="8">
        <v>2341</v>
      </c>
      <c r="B19" s="5" t="s">
        <v>50</v>
      </c>
      <c r="C19" s="14" t="s">
        <v>8</v>
      </c>
      <c r="D19" s="14">
        <v>1000000</v>
      </c>
      <c r="E19" s="14">
        <v>500000</v>
      </c>
    </row>
    <row r="20" spans="1:5" ht="15">
      <c r="A20" s="5">
        <v>3111</v>
      </c>
      <c r="B20" s="5" t="s">
        <v>20</v>
      </c>
      <c r="C20" s="14">
        <v>180000</v>
      </c>
      <c r="D20" s="14">
        <v>190000</v>
      </c>
      <c r="E20" s="14">
        <v>190000</v>
      </c>
    </row>
    <row r="21" spans="1:5" ht="15">
      <c r="A21" s="5">
        <v>3314</v>
      </c>
      <c r="B21" s="5" t="s">
        <v>21</v>
      </c>
      <c r="C21" s="14">
        <v>12000</v>
      </c>
      <c r="D21" s="14">
        <v>12000</v>
      </c>
      <c r="E21" s="14">
        <v>15000</v>
      </c>
    </row>
    <row r="22" spans="1:5" ht="15">
      <c r="A22" s="5">
        <v>3319</v>
      </c>
      <c r="B22" s="5" t="s">
        <v>22</v>
      </c>
      <c r="C22" s="14">
        <v>80000</v>
      </c>
      <c r="D22" s="14">
        <v>80000</v>
      </c>
      <c r="E22" s="14">
        <v>80000</v>
      </c>
    </row>
    <row r="23" spans="1:5" ht="15">
      <c r="A23" s="5">
        <v>3326</v>
      </c>
      <c r="B23" s="5" t="s">
        <v>23</v>
      </c>
      <c r="C23" s="14">
        <v>2000</v>
      </c>
      <c r="D23" s="14">
        <v>2000</v>
      </c>
      <c r="E23" s="16">
        <v>2000</v>
      </c>
    </row>
    <row r="24" spans="1:5" ht="15">
      <c r="A24" s="5">
        <v>3341</v>
      </c>
      <c r="B24" s="5" t="s">
        <v>24</v>
      </c>
      <c r="C24" s="14">
        <v>5000</v>
      </c>
      <c r="D24" s="14">
        <v>5000</v>
      </c>
      <c r="E24" s="14">
        <v>5000</v>
      </c>
    </row>
    <row r="25" spans="1:5" ht="15">
      <c r="A25" s="10">
        <v>3392</v>
      </c>
      <c r="B25" s="5" t="s">
        <v>25</v>
      </c>
      <c r="C25" s="14">
        <v>5000</v>
      </c>
      <c r="D25" s="14">
        <v>5000</v>
      </c>
      <c r="E25" s="14">
        <v>5000</v>
      </c>
    </row>
    <row r="26" spans="1:5" ht="15">
      <c r="A26" s="8">
        <v>3399</v>
      </c>
      <c r="B26" s="5" t="s">
        <v>26</v>
      </c>
      <c r="C26" s="14">
        <v>80000</v>
      </c>
      <c r="D26" s="14">
        <v>100000</v>
      </c>
      <c r="E26" s="14">
        <v>100000</v>
      </c>
    </row>
    <row r="27" spans="1:5" ht="15">
      <c r="A27" s="5">
        <v>3412</v>
      </c>
      <c r="B27" s="5" t="s">
        <v>27</v>
      </c>
      <c r="C27" s="14">
        <v>10000</v>
      </c>
      <c r="D27" s="14">
        <v>3000</v>
      </c>
      <c r="E27" s="14">
        <v>3000</v>
      </c>
    </row>
    <row r="28" spans="1:5" ht="15">
      <c r="A28" s="10">
        <v>3419</v>
      </c>
      <c r="B28" s="5" t="s">
        <v>28</v>
      </c>
      <c r="C28" s="14">
        <v>5000</v>
      </c>
      <c r="D28" s="14">
        <v>5000</v>
      </c>
      <c r="E28" s="14">
        <v>5000</v>
      </c>
    </row>
    <row r="29" spans="1:5" ht="15">
      <c r="A29" s="8">
        <v>3613</v>
      </c>
      <c r="B29" s="5" t="s">
        <v>29</v>
      </c>
      <c r="C29" s="14">
        <v>30000</v>
      </c>
      <c r="D29" s="14">
        <v>30000</v>
      </c>
      <c r="E29" s="14">
        <v>30000</v>
      </c>
    </row>
    <row r="30" spans="1:5" ht="15">
      <c r="A30" s="5">
        <v>3631</v>
      </c>
      <c r="B30" s="5" t="s">
        <v>30</v>
      </c>
      <c r="C30" s="14">
        <v>50000</v>
      </c>
      <c r="D30" s="14">
        <v>50000</v>
      </c>
      <c r="E30" s="16">
        <v>50000</v>
      </c>
    </row>
    <row r="31" spans="1:5" ht="15">
      <c r="A31" s="5">
        <v>3639</v>
      </c>
      <c r="B31" s="5" t="s">
        <v>31</v>
      </c>
      <c r="C31" s="14">
        <v>10000</v>
      </c>
      <c r="D31" s="14">
        <v>10000</v>
      </c>
      <c r="E31" s="14">
        <v>10000</v>
      </c>
    </row>
    <row r="32" spans="1:5" ht="15">
      <c r="A32" s="5">
        <v>3721</v>
      </c>
      <c r="B32" s="5" t="s">
        <v>32</v>
      </c>
      <c r="C32" s="14">
        <v>20000</v>
      </c>
      <c r="D32" s="14">
        <v>20000</v>
      </c>
      <c r="E32" s="14">
        <v>20000</v>
      </c>
    </row>
    <row r="33" spans="1:5" ht="15">
      <c r="A33" s="5">
        <v>3722</v>
      </c>
      <c r="B33" s="5" t="s">
        <v>33</v>
      </c>
      <c r="C33" s="14">
        <v>160000</v>
      </c>
      <c r="D33" s="14">
        <v>170000</v>
      </c>
      <c r="E33" s="14">
        <v>170000</v>
      </c>
    </row>
    <row r="34" spans="1:5" ht="15">
      <c r="A34" s="5">
        <v>3723</v>
      </c>
      <c r="B34" s="5" t="s">
        <v>34</v>
      </c>
      <c r="C34" s="14">
        <v>40000</v>
      </c>
      <c r="D34" s="14">
        <v>50000</v>
      </c>
      <c r="E34" s="14">
        <v>50000</v>
      </c>
    </row>
    <row r="35" spans="1:5" ht="15">
      <c r="A35" s="8">
        <v>3745</v>
      </c>
      <c r="B35" s="5" t="s">
        <v>35</v>
      </c>
      <c r="C35" s="14">
        <v>100000</v>
      </c>
      <c r="D35" s="14">
        <v>100000</v>
      </c>
      <c r="E35" s="14">
        <v>100000</v>
      </c>
    </row>
    <row r="36" spans="1:5" ht="15">
      <c r="A36" s="8">
        <v>4329</v>
      </c>
      <c r="B36" s="5" t="s">
        <v>51</v>
      </c>
      <c r="C36" s="14">
        <v>10000</v>
      </c>
      <c r="D36" s="14">
        <v>10000</v>
      </c>
      <c r="E36" s="14">
        <v>10000</v>
      </c>
    </row>
    <row r="37" spans="1:5" ht="15">
      <c r="A37" s="5">
        <v>5512</v>
      </c>
      <c r="B37" s="5" t="s">
        <v>36</v>
      </c>
      <c r="C37" s="14" t="s">
        <v>6</v>
      </c>
      <c r="D37" s="14">
        <v>3000</v>
      </c>
      <c r="E37" s="16">
        <v>3000</v>
      </c>
    </row>
    <row r="38" spans="1:5" ht="15">
      <c r="A38" s="5">
        <v>6112</v>
      </c>
      <c r="B38" s="5" t="s">
        <v>37</v>
      </c>
      <c r="C38" s="14">
        <v>600000</v>
      </c>
      <c r="D38" s="14">
        <v>600000</v>
      </c>
      <c r="E38" s="14">
        <v>600000</v>
      </c>
    </row>
    <row r="39" spans="1:5" ht="15">
      <c r="A39" s="10">
        <v>6171</v>
      </c>
      <c r="B39" s="5" t="s">
        <v>38</v>
      </c>
      <c r="C39" s="14">
        <v>650000</v>
      </c>
      <c r="D39" s="14">
        <v>650000</v>
      </c>
      <c r="E39" s="14">
        <v>650000</v>
      </c>
    </row>
    <row r="40" spans="1:5" ht="15">
      <c r="A40" s="8">
        <v>6310</v>
      </c>
      <c r="B40" s="5" t="s">
        <v>39</v>
      </c>
      <c r="C40" s="14" t="s">
        <v>7</v>
      </c>
      <c r="D40" s="14">
        <v>6000</v>
      </c>
      <c r="E40" s="14">
        <v>6000</v>
      </c>
    </row>
    <row r="41" spans="1:5" ht="15">
      <c r="A41" s="5">
        <v>6320</v>
      </c>
      <c r="B41" s="5" t="s">
        <v>40</v>
      </c>
      <c r="C41" s="14">
        <v>13000</v>
      </c>
      <c r="D41" s="14">
        <v>13000</v>
      </c>
      <c r="E41" s="14">
        <v>13000</v>
      </c>
    </row>
    <row r="42" spans="1:5" ht="15.75">
      <c r="A42" s="22" t="s">
        <v>41</v>
      </c>
      <c r="B42" s="21"/>
      <c r="C42" s="15">
        <f>SUM(C11:C41)</f>
        <v>14435000</v>
      </c>
      <c r="D42" s="15">
        <f>SUM(D11:D41)</f>
        <v>4117000</v>
      </c>
      <c r="E42" s="15">
        <f>SUM(E11:E41)</f>
        <v>4120000</v>
      </c>
    </row>
    <row r="43" spans="1:5" ht="15.75">
      <c r="A43" s="22" t="s">
        <v>42</v>
      </c>
      <c r="B43" s="21"/>
      <c r="C43" s="15">
        <v>-9860000</v>
      </c>
      <c r="D43" s="15">
        <v>558000</v>
      </c>
      <c r="E43" s="15">
        <v>605000</v>
      </c>
    </row>
    <row r="44" spans="1:5" ht="15.75">
      <c r="A44" s="22" t="s">
        <v>43</v>
      </c>
      <c r="B44" s="21"/>
      <c r="C44" s="15">
        <v>9860000</v>
      </c>
      <c r="D44" s="15">
        <v>-558000</v>
      </c>
      <c r="E44" s="15">
        <v>-605000</v>
      </c>
    </row>
    <row r="45" spans="1:5" ht="15">
      <c r="A45" s="5">
        <v>8123</v>
      </c>
      <c r="B45" s="5" t="s">
        <v>46</v>
      </c>
      <c r="C45" s="16">
        <v>10000000</v>
      </c>
      <c r="D45" s="16">
        <v>0</v>
      </c>
      <c r="E45" s="16">
        <v>0</v>
      </c>
    </row>
    <row r="46" spans="1:5" ht="15">
      <c r="A46" s="5">
        <v>8124</v>
      </c>
      <c r="B46" s="5" t="s">
        <v>47</v>
      </c>
      <c r="C46" s="16">
        <v>-5200000</v>
      </c>
      <c r="D46" s="16">
        <v>-1200000</v>
      </c>
      <c r="E46" s="16">
        <v>-1200000</v>
      </c>
    </row>
    <row r="47" spans="1:5" ht="17.25" customHeight="1">
      <c r="A47" s="22" t="s">
        <v>49</v>
      </c>
      <c r="B47" s="21"/>
      <c r="C47" s="14">
        <v>-5060000</v>
      </c>
      <c r="D47" s="14">
        <v>-642000</v>
      </c>
      <c r="E47" s="14">
        <v>-595000</v>
      </c>
    </row>
    <row r="48" spans="1:5" ht="15">
      <c r="A48" s="28" t="s">
        <v>48</v>
      </c>
      <c r="B48" s="29"/>
      <c r="C48" s="17">
        <v>5060000</v>
      </c>
      <c r="D48" s="17">
        <v>642000</v>
      </c>
      <c r="E48" s="14">
        <v>595000</v>
      </c>
    </row>
    <row r="49" spans="1:5" ht="15">
      <c r="A49" s="12"/>
      <c r="B49" s="11"/>
      <c r="C49" s="18"/>
      <c r="D49" s="13"/>
      <c r="E49" s="13"/>
    </row>
    <row r="50" spans="1:5" ht="12.75" customHeight="1">
      <c r="A50" s="26" t="s">
        <v>53</v>
      </c>
      <c r="B50" s="27"/>
      <c r="C50" s="27"/>
      <c r="D50" s="27"/>
      <c r="E50" s="27"/>
    </row>
    <row r="51" spans="1:5" ht="17.25" customHeight="1">
      <c r="A51" s="27"/>
      <c r="B51" s="27"/>
      <c r="C51" s="27"/>
      <c r="D51" s="27"/>
      <c r="E51" s="27"/>
    </row>
    <row r="52" spans="1:5" ht="12.75" customHeight="1">
      <c r="A52" s="25" t="s">
        <v>54</v>
      </c>
      <c r="B52" s="25"/>
      <c r="C52" s="25"/>
      <c r="D52" s="25"/>
      <c r="E52" s="25"/>
    </row>
    <row r="53" spans="1:5" ht="12.75" hidden="1">
      <c r="A53" s="25"/>
      <c r="B53" s="25"/>
      <c r="C53" s="25"/>
      <c r="D53" s="25"/>
      <c r="E53" s="25"/>
    </row>
    <row r="54" spans="1:5" ht="12.75" hidden="1">
      <c r="A54" s="25"/>
      <c r="B54" s="25"/>
      <c r="C54" s="25"/>
      <c r="D54" s="25"/>
      <c r="E54" s="25"/>
    </row>
    <row r="55" ht="12.75">
      <c r="A55" s="19"/>
    </row>
  </sheetData>
  <sheetProtection/>
  <mergeCells count="12">
    <mergeCell ref="A52:E54"/>
    <mergeCell ref="A50:E51"/>
    <mergeCell ref="A43:B43"/>
    <mergeCell ref="A48:B48"/>
    <mergeCell ref="A44:B44"/>
    <mergeCell ref="A47:B47"/>
    <mergeCell ref="A2:B2"/>
    <mergeCell ref="A6:B6"/>
    <mergeCell ref="A9:B9"/>
    <mergeCell ref="A10:B10"/>
    <mergeCell ref="A42:B42"/>
    <mergeCell ref="A1:E1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pepča</dc:creator>
  <cp:keywords/>
  <dc:description/>
  <cp:lastModifiedBy>starosta</cp:lastModifiedBy>
  <cp:lastPrinted>2018-01-09T09:29:34Z</cp:lastPrinted>
  <dcterms:created xsi:type="dcterms:W3CDTF">2007-03-02T17:43:15Z</dcterms:created>
  <dcterms:modified xsi:type="dcterms:W3CDTF">2018-01-09T09:31:56Z</dcterms:modified>
  <cp:category/>
  <cp:version/>
  <cp:contentType/>
  <cp:contentStatus/>
</cp:coreProperties>
</file>